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ZSP1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C7" i="1" l="1"/>
  <c r="E7" i="1" l="1"/>
  <c r="E16" i="1" s="1"/>
  <c r="D7" i="1"/>
  <c r="D16" i="1" s="1"/>
  <c r="C16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<sst xmlns="http://schemas.openxmlformats.org/spreadsheetml/2006/main" count="26" uniqueCount="26">
  <si>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</si>
  <si>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</si>
  <si>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</si>
  <si>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</si>
  <si>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</si>
  <si>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</si>
  <si>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</si>
  <si>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</si>
  <si>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</si>
  <si>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</si>
  <si>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</si>
  <si>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</si>
  <si>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</si>
  <si>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</si>
  <si>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</si>
  <si>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</si>
  <si>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</si>
  <si>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</si>
  <si>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</si>
  <si>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</si>
  <si>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</si>
  <si>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</si>
  <si>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</si>
  <si>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3.</t>
  </si>
  <si>
    <t xml:space="preserve">Majątek Zespołu Szkolno-Przedszkolnego nr 15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</si>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</sst>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topLeftCell="A7" zoomScaleNormal="100" zoomScaleSheetLayoutView="100" workbookViewId="0">
      <selection activeCell="F19" sqref="F19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9903471.2800000012</v>
      </c>
      <c r="D7" s="6">
        <f>SUM(D8:D12)</f>
        <v>2010045.8699999999</v>
      </c>
      <c r="E7" s="6">
        <f>SUM(E8:E12)</f>
        <v>7893425.4100000001</v>
      </c>
    </row>
    <row r="8" spans="1:5" ht="24.95" customHeight="1" x14ac:dyDescent="0.25">
      <c r="A8" s="4" t="s">
        <v>12</v>
      </c>
      <c r="B8" s="1" t="s">
        <v>17</v>
      </c>
      <c r="C8" s="5">
        <v>40344</v>
      </c>
      <c r="D8" s="5">
        <v>0</v>
      </c>
      <c r="E8" s="5">
        <f>C8-D8</f>
        <v>40344</v>
      </c>
    </row>
    <row r="9" spans="1:5" ht="24.95" customHeight="1" x14ac:dyDescent="0.25">
      <c r="A9" s="4" t="s">
        <v>13</v>
      </c>
      <c r="B9" s="1" t="s">
        <v>18</v>
      </c>
      <c r="C9" s="5">
        <v>8700166.9299999997</v>
      </c>
      <c r="D9" s="5">
        <v>1678302.72</v>
      </c>
      <c r="E9" s="5">
        <f t="shared" ref="E9:E15" si="0">C9-D9</f>
        <v>7021864.21</v>
      </c>
    </row>
    <row r="10" spans="1:5" ht="24.95" customHeight="1" x14ac:dyDescent="0.25">
      <c r="A10" s="4" t="s">
        <v>14</v>
      </c>
      <c r="B10" s="1" t="s">
        <v>7</v>
      </c>
      <c r="C10" s="5">
        <v>965054.55</v>
      </c>
      <c r="D10" s="5">
        <v>297558.51</v>
      </c>
      <c r="E10" s="5">
        <f t="shared" si="0"/>
        <v>667496.04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197905.8</v>
      </c>
      <c r="D12" s="5">
        <v>34184.639999999999</v>
      </c>
      <c r="E12" s="5">
        <f t="shared" si="0"/>
        <v>163721.15999999997</v>
      </c>
    </row>
    <row r="13" spans="1:5" ht="24.95" customHeight="1" x14ac:dyDescent="0.25">
      <c r="A13" s="3" t="s">
        <v>4</v>
      </c>
      <c r="B13" s="2" t="s">
        <v>8</v>
      </c>
      <c r="C13" s="6">
        <v>100666.59</v>
      </c>
      <c r="D13" s="6">
        <v>100666.59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21482.42</v>
      </c>
      <c r="D15" s="6">
        <v>21482.42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10025620.290000001</v>
      </c>
      <c r="D16" s="6">
        <f t="shared" ref="D16:E16" si="1">SUM(D7+D13+D14+D15)</f>
        <v>2132194.88</v>
      </c>
      <c r="E16" s="6">
        <f t="shared" si="1"/>
        <v>7893425.4100000001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Użytkownik systemu Windows</cp:lastModifiedBy>
  <cp:lastPrinted>2019-06-12T06:10:03Z</cp:lastPrinted>
  <dcterms:created xsi:type="dcterms:W3CDTF">2019-06-10T09:34:14Z</dcterms:created>
  <dcterms:modified xsi:type="dcterms:W3CDTF">2021-04-29T11:11:44Z</dcterms:modified>
</cp:coreProperties>
</file>